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codeName="ThisWorkbook"/>
  <mc:AlternateContent xmlns:mc="http://schemas.openxmlformats.org/markup-compatibility/2006">
    <mc:Choice Requires="x15">
      <x15ac:absPath xmlns:x15ac="http://schemas.microsoft.com/office/spreadsheetml/2010/11/ac" url="/Users/emily/Voeberg Dropbox/Coaching/Clients/Steve Wong/Session 1/"/>
    </mc:Choice>
  </mc:AlternateContent>
  <xr:revisionPtr revIDLastSave="0" documentId="8_{0D07C2F1-156B-084D-9F12-443212E94516}" xr6:coauthVersionLast="46" xr6:coauthVersionMax="46" xr10:uidLastSave="{00000000-0000-0000-0000-000000000000}"/>
  <bookViews>
    <workbookView xWindow="15340" yWindow="1640" windowWidth="36920" windowHeight="22620" tabRatio="550" xr2:uid="{00000000-000D-0000-FFFF-FFFF00000000}"/>
  </bookViews>
  <sheets>
    <sheet name="Current Month" sheetId="1" r:id="rId1"/>
    <sheet name="Chart Data" sheetId="2" state="hidden" r:id="rId2"/>
  </sheets>
  <definedNames>
    <definedName name="_xlnm.Print_Titles" localSheetId="0">'Current Month'!$17:$18</definedName>
    <definedName name="TotalMonthlyExpenses">'Current Month'!$F$10</definedName>
    <definedName name="TotalMonthlyIncome">'Current Month'!$F$7</definedName>
    <definedName name="TotalMonthlySavings">'Current Month'!$F$13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 r="F13" i="1" l="1"/>
  <c r="F10" i="1"/>
  <c r="B6" i="2" s="1"/>
  <c r="B5" i="2" l="1"/>
  <c r="B4" i="2" s="1"/>
  <c r="F16" i="1"/>
</calcChain>
</file>

<file path=xl/sharedStrings.xml><?xml version="1.0" encoding="utf-8"?>
<sst xmlns="http://schemas.openxmlformats.org/spreadsheetml/2006/main" count="51" uniqueCount="41">
  <si>
    <t xml:space="preserve"> </t>
  </si>
  <si>
    <t>Summary</t>
  </si>
  <si>
    <t>TOTAL MONTHLY INCOME</t>
  </si>
  <si>
    <t>TOTAL MONTHLY EXPENSES</t>
  </si>
  <si>
    <t>TOTAL MONTHLY SAVINGS</t>
  </si>
  <si>
    <t>CASH BALANCE</t>
  </si>
  <si>
    <t>Monthly Income</t>
  </si>
  <si>
    <t>Monthly Expenses</t>
  </si>
  <si>
    <t>ITEM</t>
  </si>
  <si>
    <t>AMOUNT</t>
  </si>
  <si>
    <t>Income Source 1</t>
  </si>
  <si>
    <t>Rent/mortgage</t>
  </si>
  <si>
    <t>Income Source 2</t>
  </si>
  <si>
    <t>Other</t>
  </si>
  <si>
    <t>Gas</t>
  </si>
  <si>
    <t>Groceries</t>
  </si>
  <si>
    <t>Credit cards</t>
  </si>
  <si>
    <t>Personal care</t>
  </si>
  <si>
    <t>Entertainment</t>
  </si>
  <si>
    <t>Miscellaneous</t>
  </si>
  <si>
    <t>Percentage of Income Spent</t>
  </si>
  <si>
    <t>Personal Budget</t>
  </si>
  <si>
    <t>CHART DATA</t>
  </si>
  <si>
    <t>Monthly Savings</t>
  </si>
  <si>
    <t>Mobile phone</t>
  </si>
  <si>
    <t>TV/Subscriptions</t>
  </si>
  <si>
    <t>Car expenses</t>
  </si>
  <si>
    <t>Electricity</t>
  </si>
  <si>
    <t>ISA</t>
  </si>
  <si>
    <t>Pension</t>
  </si>
  <si>
    <t>Take your total household income and expenses. Any payments you make annually didive the totals by 12 and add into the montly expenses. Add as many more rows as required. If you make monthly savings, add these into the monthly saving rows.</t>
  </si>
  <si>
    <t>TYPE</t>
  </si>
  <si>
    <t>CUT-ABLE?</t>
  </si>
  <si>
    <t>No</t>
  </si>
  <si>
    <t>Gym</t>
  </si>
  <si>
    <t>Yes</t>
  </si>
  <si>
    <t>Loans</t>
  </si>
  <si>
    <t>Insurances</t>
  </si>
  <si>
    <t>Clothing</t>
  </si>
  <si>
    <t>Childcare</t>
  </si>
  <si>
    <t>Pets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</si>
</sst>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
    <numFmt numFmtId="165" formatCode="&quot;$&quot;#,##0.00"/>
    <numFmt numFmtId="166" formatCode="m/d/yyyy"/>
    <numFmt numFmtId="168" formatCode="&quot;£&quot;#,##0.00"/>
  </numFmts>
  <fonts count="11" x14ac:knownFonts="1">
    <font>
      <sz val="10"/>
      <color theme="3" tint="0.24994659260841701"/>
      <name val="Corbel"/>
      <family val="2"/>
      <scheme val="minor"/>
    </font>
    <font>
      <b/>
      <sz val="10"/>
      <color theme="3" tint="9.9948118533890809E-2"/>
      <name val="Corbel"/>
      <family val="2"/>
      <scheme val="major"/>
    </font>
    <font>
      <sz val="10"/>
      <color theme="2" tint="-9.9978637043366805E-2"/>
      <name val="Corbel"/>
      <family val="2"/>
      <scheme val="minor"/>
    </font>
    <font>
      <sz val="24"/>
      <color theme="3" tint="0.24994659260841701"/>
      <name val="Corbel"/>
      <family val="2"/>
      <scheme val="minor"/>
    </font>
    <font>
      <sz val="10"/>
      <color theme="4"/>
      <name val="Corbel"/>
      <family val="2"/>
      <scheme val="major"/>
    </font>
    <font>
      <sz val="20"/>
      <color theme="0"/>
      <name val="Corbel"/>
      <family val="2"/>
      <scheme val="major"/>
    </font>
    <font>
      <sz val="13"/>
      <color theme="3" tint="0.24994659260841701"/>
      <name val="Corbel"/>
      <family val="2"/>
      <scheme val="major"/>
    </font>
    <font>
      <sz val="10"/>
      <name val="Corbel"/>
      <family val="2"/>
      <scheme val="minor"/>
    </font>
    <font>
      <sz val="10"/>
      <color rgb="FFFF0000"/>
      <name val="Corbel"/>
      <family val="2"/>
      <scheme val="minor"/>
    </font>
    <font>
      <sz val="13"/>
      <color theme="8"/>
      <name val="Corbel"/>
      <family val="2"/>
      <scheme val="major"/>
    </font>
    <font>
      <sz val="10"/>
      <color theme="3" tint="0.24994659260841701"/>
      <name val="Corbel"/>
      <scheme val="minor"/>
    </font>
  </fonts>
  <fills count="5">
    <fill>
      <patternFill patternType="none"/>
    </fill>
    <fill>
      <patternFill patternType="gray125"/>
    </fill>
    <fill>
      <patternFill patternType="solid">
        <fgColor theme="4"/>
        <bgColor indexed="64"/>
      </patternFill>
    </fill>
    <fill>
      <patternFill patternType="solid">
        <fgColor theme="3" tint="9.9948118533890809E-2"/>
        <bgColor indexed="64"/>
      </patternFill>
    </fill>
    <fill>
      <patternFill patternType="solid">
        <fgColor theme="2" tint="-9.9948118533890809E-2"/>
        <bgColor indexed="64"/>
      </patternFill>
    </fill>
  </fills>
  <borders count="2">
    <border>
      <left/>
      <right/>
      <top/>
      <bottom/>
      <diagonal/>
    </border>
    <border>
      <left/>
      <right/>
      <top/>
      <bottom style="thin">
        <color theme="2" tint="-0.24994659260841701"/>
      </bottom>
      <diagonal/>
    </border>
  </borders>
  <cellStyleXfs count="6">
    <xf numFmtId="0" fontId="0" fillId="4" borderId="0"/>
    <xf numFmtId="0" fontId="5" fillId="3" borderId="0" applyNumberFormat="0" applyBorder="0" applyProtection="0">
      <alignment horizontal="left" vertical="center"/>
    </xf>
    <xf numFmtId="0" fontId="6" fillId="4" borderId="0" applyNumberFormat="0" applyProtection="0">
      <alignment horizontal="left"/>
    </xf>
    <xf numFmtId="0" fontId="4" fillId="4" borderId="1" applyNumberFormat="0" applyAlignment="0" applyProtection="0"/>
    <xf numFmtId="164" fontId="3" fillId="4" borderId="0" applyAlignment="0" applyProtection="0"/>
    <xf numFmtId="0" fontId="1" fillId="0" borderId="0" applyNumberFormat="0" applyFill="0" applyBorder="0" applyAlignment="0" applyProtection="0"/>
  </cellStyleXfs>
  <cellXfs count="26">
    <xf numFmtId="0" fontId="0" fillId="4" borderId="0" xfId="0"/>
    <xf numFmtId="0" fontId="2" fillId="4" borderId="0" xfId="0" applyFont="1" applyAlignment="1">
      <alignment horizontal="left" vertical="center"/>
    </xf>
    <xf numFmtId="165" fontId="2" fillId="4" borderId="0" xfId="0" applyNumberFormat="1" applyFont="1" applyAlignment="1">
      <alignment horizontal="left" vertical="center"/>
    </xf>
    <xf numFmtId="0" fontId="0" fillId="2" borderId="0" xfId="0" applyFont="1" applyFill="1" applyAlignment="1">
      <alignment horizontal="left" vertical="center"/>
    </xf>
    <xf numFmtId="0" fontId="0" fillId="4" borderId="0" xfId="0" applyFont="1" applyAlignment="1">
      <alignment horizontal="left" vertical="center"/>
    </xf>
    <xf numFmtId="0" fontId="0" fillId="4" borderId="0" xfId="0" applyFont="1"/>
    <xf numFmtId="9" fontId="0" fillId="4" borderId="0" xfId="0" applyNumberFormat="1" applyFont="1" applyAlignment="1">
      <alignment vertical="center"/>
    </xf>
    <xf numFmtId="165" fontId="0" fillId="4" borderId="0" xfId="0" applyNumberFormat="1" applyFont="1" applyAlignment="1">
      <alignment horizontal="left" vertical="center"/>
    </xf>
    <xf numFmtId="14" fontId="0" fillId="4" borderId="0" xfId="0" applyNumberFormat="1" applyFont="1" applyAlignment="1">
      <alignment horizontal="left" vertical="center"/>
    </xf>
    <xf numFmtId="0" fontId="0" fillId="4" borderId="0" xfId="0" applyFont="1" applyAlignment="1">
      <alignment horizontal="left"/>
    </xf>
    <xf numFmtId="165" fontId="0" fillId="4" borderId="0" xfId="0" applyNumberFormat="1" applyFont="1" applyAlignment="1">
      <alignment horizontal="left"/>
    </xf>
    <xf numFmtId="14" fontId="0" fillId="4" borderId="0" xfId="0" applyNumberFormat="1" applyFont="1" applyAlignment="1">
      <alignment horizontal="left"/>
    </xf>
    <xf numFmtId="0" fontId="6" fillId="4" borderId="0" xfId="2">
      <alignment horizontal="left"/>
    </xf>
    <xf numFmtId="0" fontId="5" fillId="3" borderId="0" xfId="1" applyBorder="1">
      <alignment horizontal="left" vertical="center"/>
    </xf>
    <xf numFmtId="0" fontId="4" fillId="4" borderId="1" xfId="3" applyAlignment="1">
      <alignment horizontal="left" vertical="center"/>
    </xf>
    <xf numFmtId="9" fontId="7" fillId="4" borderId="0" xfId="0" applyNumberFormat="1" applyFont="1" applyAlignment="1">
      <alignment horizontal="left" vertical="center"/>
    </xf>
    <xf numFmtId="0" fontId="8" fillId="4" borderId="0" xfId="0" applyFont="1" applyAlignment="1">
      <alignment horizontal="left" vertical="center"/>
    </xf>
    <xf numFmtId="0" fontId="4" fillId="4" borderId="1" xfId="3" applyAlignment="1"/>
    <xf numFmtId="168" fontId="3" fillId="4" borderId="0" xfId="4" applyNumberFormat="1" applyAlignment="1">
      <alignment horizontal="left" vertical="top"/>
    </xf>
    <xf numFmtId="168" fontId="0" fillId="4" borderId="0" xfId="0" applyNumberFormat="1" applyFont="1" applyAlignment="1">
      <alignment horizontal="left" vertical="center"/>
    </xf>
    <xf numFmtId="0" fontId="0" fillId="4" borderId="0" xfId="0" applyFont="1" applyAlignment="1">
      <alignment horizontal="left" vertical="center" wrapText="1"/>
    </xf>
    <xf numFmtId="0" fontId="9" fillId="4" borderId="0" xfId="2" applyFont="1" applyAlignment="1">
      <alignment horizontal="left" vertical="center" wrapText="1"/>
    </xf>
    <xf numFmtId="0" fontId="10" fillId="4" borderId="0" xfId="0" applyFont="1" applyAlignment="1">
      <alignment horizontal="left" vertical="center"/>
    </xf>
    <xf numFmtId="166" fontId="10" fillId="4" borderId="0" xfId="0" applyNumberFormat="1" applyFont="1" applyAlignment="1">
      <alignment horizontal="left" vertical="center"/>
    </xf>
    <xf numFmtId="168" fontId="10" fillId="4" borderId="0" xfId="0" applyNumberFormat="1" applyFont="1" applyAlignment="1">
      <alignment horizontal="left" vertical="center"/>
    </xf>
    <xf numFmtId="166" fontId="0" fillId="4" borderId="0" xfId="0" applyNumberFormat="1" applyFont="1" applyAlignment="1">
      <alignment horizontal="left" vertical="center"/>
    </xf>
  </cellXfs>
  <cellStyles count="6">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Title" xfId="1" builtinId="15" customBuiltin="1"/>
  </cellStyles>
  <dxfs count="14">
    <dxf>
      <font>
        <color theme="7"/>
      </font>
    </dxf>
    <dxf>
      <font>
        <name val="Corbel"/>
        <scheme val="minor"/>
      </font>
      <numFmt numFmtId="168" formatCode="&quot;£&quot;#,##0.00"/>
      <alignment horizontal="left" vertical="center" textRotation="0" wrapText="0" indent="0" justifyLastLine="0" shrinkToFit="0" readingOrder="0"/>
    </dxf>
    <dxf>
      <font>
        <name val="Corbel"/>
        <scheme val="minor"/>
      </font>
      <numFmt numFmtId="166" formatCode="m/d/yyyy"/>
      <alignment horizontal="left" vertical="center" textRotation="0" wrapText="0" indent="0" justifyLastLine="0" shrinkToFit="0" readingOrder="0"/>
    </dxf>
    <dxf>
      <font>
        <name val="Corbel"/>
        <scheme val="minor"/>
      </font>
      <numFmt numFmtId="168" formatCode="&quot;£&quot;#,##0.00"/>
      <alignment horizontal="left" vertical="center" textRotation="0" wrapText="0" indent="0" justifyLastLine="0" shrinkToFit="0" readingOrder="0"/>
    </dxf>
    <dxf>
      <font>
        <name val="Corbel"/>
        <scheme val="minor"/>
      </font>
      <numFmt numFmtId="166" formatCode="m/d/yyyy"/>
      <alignment horizontal="left" vertical="center" textRotation="0" wrapText="0" indent="0" justifyLastLine="0" shrinkToFit="0" readingOrder="0"/>
    </dxf>
    <dxf>
      <font>
        <name val="Corbel"/>
        <scheme val="minor"/>
      </font>
      <numFmt numFmtId="168" formatCode="&quot;£&quot;#,##0.00"/>
      <alignment horizontal="left" vertical="center" textRotation="0" wrapText="0" indent="0" justifyLastLine="0" shrinkToFit="0" readingOrder="0"/>
    </dxf>
    <dxf>
      <font>
        <name val="Corbel"/>
        <scheme val="minor"/>
      </font>
      <alignment horizontal="left" vertical="center" textRotation="0" wrapText="0" indent="0" justifyLastLine="0" shrinkToFit="0" readingOrder="0"/>
    </dxf>
    <dxf>
      <font>
        <name val="Corbel"/>
        <scheme val="minor"/>
      </font>
      <alignment horizontal="left" vertical="center" textRotation="0" wrapText="0" indent="0" justifyLastLine="0" shrinkToFit="0" readingOrder="0"/>
    </dxf>
    <dxf>
      <font>
        <name val="Corbel"/>
        <scheme val="minor"/>
      </font>
      <alignment horizontal="left" vertical="center" textRotation="0" wrapText="0" indent="0" justifyLastLine="0" shrinkToFit="0" readingOrder="0"/>
    </dxf>
    <dxf>
      <font>
        <name val="Corbel"/>
        <scheme val="minor"/>
      </font>
      <alignment horizontal="left" vertical="center" textRotation="0" wrapText="0" indent="0" justifyLastLine="0" shrinkToFit="0" readingOrder="0"/>
    </dxf>
    <dxf>
      <font>
        <name val="Corbel"/>
        <scheme val="minor"/>
      </font>
      <alignment horizontal="left" vertical="center" textRotation="0" wrapText="0" indent="0" justifyLastLine="0" shrinkToFit="0" readingOrder="0"/>
    </dxf>
    <dxf>
      <font>
        <b val="0"/>
        <i val="0"/>
        <color theme="3" tint="0.24994659260841701"/>
      </font>
      <fill>
        <patternFill>
          <bgColor theme="2" tint="-9.9948118533890809E-2"/>
        </patternFill>
      </fill>
      <border>
        <top style="double">
          <color theme="3" tint="9.9948118533890809E-2"/>
        </top>
      </border>
    </dxf>
    <dxf>
      <font>
        <b val="0"/>
        <i val="0"/>
        <color theme="4"/>
      </font>
      <fill>
        <patternFill patternType="solid">
          <fgColor theme="1"/>
          <bgColor theme="2" tint="-9.9948118533890809E-2"/>
        </patternFill>
      </fill>
      <border diagonalUp="0" diagonalDown="0">
        <left/>
        <right/>
        <top/>
        <bottom style="thin">
          <color theme="2" tint="-0.24994659260841701"/>
        </bottom>
        <vertical/>
        <horizontal/>
      </border>
    </dxf>
    <dxf>
      <font>
        <b val="0"/>
        <i val="0"/>
        <color theme="3" tint="0.24994659260841701"/>
      </font>
      <fill>
        <patternFill>
          <bgColor theme="2" tint="-9.9948118533890809E-2"/>
        </patternFill>
      </fill>
      <border diagonalUp="0" diagonalDown="0">
        <left/>
        <right/>
        <top/>
        <bottom/>
        <vertical/>
        <horizontal style="thin">
          <color theme="2" tint="-0.24994659260841701"/>
        </horizontal>
      </border>
    </dxf>
  </dxfs>
  <tableStyles count="1" defaultTableStyle="TableStyleMedium2" defaultPivotStyle="PivotStyleLight16">
    <tableStyle name="Personal budget table" pivot="0" count="3" xr9:uid="{00000000-0011-0000-FFFF-FFFF00000000}">
      <tableStyleElement type="wholeTable" dxfId="13"/>
      <tableStyleElement type="headerRow" dxfId="12"/>
      <tableStyleElement type="totalRow"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61220415477837"/>
          <c:y val="0.19933717294131384"/>
          <c:w val="0.77479386099288527"/>
          <c:h val="0.64091170605289205"/>
        </c:manualLayout>
      </c:layout>
      <c:doughnutChart>
        <c:varyColors val="1"/>
        <c:ser>
          <c:idx val="0"/>
          <c:order val="0"/>
          <c:spPr>
            <a:solidFill>
              <a:schemeClr val="accent2"/>
            </a:solidFill>
          </c:spPr>
          <c:dPt>
            <c:idx val="0"/>
            <c:bubble3D val="0"/>
            <c:spPr>
              <a:solidFill>
                <a:schemeClr val="accent2"/>
              </a:solidFill>
              <a:ln>
                <a:noFill/>
              </a:ln>
              <a:effectLst/>
            </c:spPr>
            <c:extLst>
              <c:ext xmlns:c16="http://schemas.microsoft.com/office/drawing/2014/chart" uri="{C3380CC4-5D6E-409C-BE32-E72D297353CC}">
                <c16:uniqueId val="{00000001-DEA9-4669-9A55-9B918C2F1273}"/>
              </c:ext>
            </c:extLst>
          </c:dPt>
          <c:dPt>
            <c:idx val="1"/>
            <c:bubble3D val="0"/>
            <c:spPr>
              <a:solidFill>
                <a:schemeClr val="accent1"/>
              </a:solidFill>
              <a:ln>
                <a:noFill/>
              </a:ln>
              <a:effectLst/>
            </c:spPr>
            <c:extLst>
              <c:ext xmlns:c16="http://schemas.microsoft.com/office/drawing/2014/chart" uri="{C3380CC4-5D6E-409C-BE32-E72D297353CC}">
                <c16:uniqueId val="{00000003-DEA9-4669-9A55-9B918C2F1273}"/>
              </c:ext>
            </c:extLst>
          </c:dPt>
          <c:dLbls>
            <c:dLbl>
              <c:idx val="0"/>
              <c:delete val="1"/>
              <c:extLst>
                <c:ext xmlns:c15="http://schemas.microsoft.com/office/drawing/2012/chart" uri="{CE6537A1-D6FC-4f65-9D91-7224C49458BB}"/>
                <c:ext xmlns:c16="http://schemas.microsoft.com/office/drawing/2014/chart" uri="{C3380CC4-5D6E-409C-BE32-E72D297353CC}">
                  <c16:uniqueId val="{00000001-DEA9-4669-9A55-9B918C2F1273}"/>
                </c:ext>
              </c:extLst>
            </c:dLbl>
            <c:dLbl>
              <c:idx val="1"/>
              <c:layout>
                <c:manualLayout>
                  <c:x val="1.2404568818206039E-2"/>
                  <c:y val="-0.10199328611124503"/>
                </c:manualLayout>
              </c:layout>
              <c:showLegendKey val="0"/>
              <c:showVal val="1"/>
              <c:showCatName val="0"/>
              <c:showSerName val="0"/>
              <c:showPercent val="0"/>
              <c:showBubbleSize val="0"/>
              <c:extLst>
                <c:ext xmlns:c15="http://schemas.microsoft.com/office/drawing/2012/chart" uri="{CE6537A1-D6FC-4f65-9D91-7224C49458BB}">
                  <c15:layout>
                    <c:manualLayout>
                      <c:w val="0.98759543118179394"/>
                      <c:h val="0.99988896314623976"/>
                    </c:manualLayout>
                  </c15:layout>
                </c:ext>
                <c:ext xmlns:c16="http://schemas.microsoft.com/office/drawing/2014/chart" uri="{C3380CC4-5D6E-409C-BE32-E72D297353CC}">
                  <c16:uniqueId val="{00000003-DEA9-4669-9A55-9B918C2F1273}"/>
                </c:ext>
              </c:extLst>
            </c:dLbl>
            <c:spPr>
              <a:noFill/>
              <a:ln>
                <a:noFill/>
              </a:ln>
              <a:effectLst/>
            </c:spPr>
            <c:txPr>
              <a:bodyPr rot="0" spcFirstLastPara="1" vertOverflow="clip" horzOverflow="clip" vert="horz" wrap="square" lIns="38100" tIns="19050" rIns="38100" bIns="19050" anchor="ctr" anchorCtr="1">
                <a:noAutofit/>
              </a:bodyPr>
              <a:lstStyle/>
              <a:p>
                <a:pPr>
                  <a:defRPr sz="5300" b="0" i="0" u="none" strike="noStrike" kern="1200" baseline="0">
                    <a:solidFill>
                      <a:schemeClr val="tx2">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val>
            <c:numRef>
              <c:f>'Chart Data'!$B$4:$B$5</c:f>
              <c:numCache>
                <c:formatCode>0%</c:formatCode>
                <c:ptCount val="2"/>
                <c:pt idx="0">
                  <c:v>9.7714285714285753E-2</c:v>
                </c:pt>
                <c:pt idx="1">
                  <c:v>0.90228571428571425</c:v>
                </c:pt>
              </c:numCache>
            </c:numRef>
          </c:val>
          <c:extLst>
            <c:ext xmlns:c16="http://schemas.microsoft.com/office/drawing/2014/chart" uri="{C3380CC4-5D6E-409C-BE32-E72D297353CC}">
              <c16:uniqueId val="{00000004-2E22-4DD0-9B19-D5F075987E9B}"/>
            </c:ext>
          </c:extLst>
        </c:ser>
        <c:dLbls>
          <c:showLegendKey val="0"/>
          <c:showVal val="1"/>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Income</c:v>
          </c:tx>
          <c:spPr>
            <a:solidFill>
              <a:schemeClr val="accent1"/>
            </a:solidFill>
            <a:ln>
              <a:noFill/>
            </a:ln>
            <a:effectLst/>
          </c:spPr>
          <c:invertIfNegative val="0"/>
          <c:cat>
            <c:strLit>
              <c:ptCount val="1"/>
              <c:pt idx="0">
                <c:v> </c:v>
              </c:pt>
            </c:strLit>
          </c:cat>
          <c:val>
            <c:numRef>
              <c:f>'Current Month'!$F$7</c:f>
              <c:numCache>
                <c:formatCode>"£"#,##0.00</c:formatCode>
                <c:ptCount val="1"/>
                <c:pt idx="0">
                  <c:v>3500</c:v>
                </c:pt>
              </c:numCache>
            </c:numRef>
          </c:val>
          <c:extLst>
            <c:ext xmlns:c16="http://schemas.microsoft.com/office/drawing/2014/chart" uri="{C3380CC4-5D6E-409C-BE32-E72D297353CC}">
              <c16:uniqueId val="{00000000-32D9-4A8D-AD80-74C09DFD73FF}"/>
            </c:ext>
          </c:extLst>
        </c:ser>
        <c:ser>
          <c:idx val="1"/>
          <c:order val="1"/>
          <c:tx>
            <c:v>Expenses</c:v>
          </c:tx>
          <c:spPr>
            <a:solidFill>
              <a:schemeClr val="accent2"/>
            </a:solidFill>
            <a:ln>
              <a:noFill/>
            </a:ln>
            <a:effectLst/>
          </c:spPr>
          <c:invertIfNegative val="0"/>
          <c:cat>
            <c:strLit>
              <c:ptCount val="1"/>
              <c:pt idx="0">
                <c:v> </c:v>
              </c:pt>
            </c:strLit>
          </c:cat>
          <c:val>
            <c:numRef>
              <c:f>'Current Month'!$F$10</c:f>
              <c:numCache>
                <c:formatCode>"£"#,##0.00</c:formatCode>
                <c:ptCount val="1"/>
                <c:pt idx="0">
                  <c:v>3158</c:v>
                </c:pt>
              </c:numCache>
            </c:numRef>
          </c:val>
          <c:extLst>
            <c:ext xmlns:c16="http://schemas.microsoft.com/office/drawing/2014/chart" uri="{C3380CC4-5D6E-409C-BE32-E72D297353CC}">
              <c16:uniqueId val="{00000001-32D9-4A8D-AD80-74C09DFD73FF}"/>
            </c:ext>
          </c:extLst>
        </c:ser>
        <c:dLbls>
          <c:showLegendKey val="0"/>
          <c:showVal val="0"/>
          <c:showCatName val="0"/>
          <c:showSerName val="0"/>
          <c:showPercent val="0"/>
          <c:showBubbleSize val="0"/>
        </c:dLbls>
        <c:gapWidth val="35"/>
        <c:axId val="274295816"/>
        <c:axId val="274296208"/>
      </c:barChart>
      <c:catAx>
        <c:axId val="274295816"/>
        <c:scaling>
          <c:orientation val="minMax"/>
        </c:scaling>
        <c:delete val="0"/>
        <c:axPos val="b"/>
        <c:numFmt formatCode="General" sourceLinked="1"/>
        <c:majorTickMark val="none"/>
        <c:minorTickMark val="none"/>
        <c:tickLblPos val="nextTo"/>
        <c:spPr>
          <a:noFill/>
          <a:ln w="9525" cap="flat" cmpd="sng" algn="ctr">
            <a:solidFill>
              <a:schemeClr val="bg2">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4296208"/>
        <c:crosses val="autoZero"/>
        <c:auto val="1"/>
        <c:lblAlgn val="ctr"/>
        <c:lblOffset val="100"/>
        <c:noMultiLvlLbl val="0"/>
      </c:catAx>
      <c:valAx>
        <c:axId val="274296208"/>
        <c:scaling>
          <c:orientation val="minMax"/>
        </c:scaling>
        <c:delete val="0"/>
        <c:axPos val="l"/>
        <c:numFmt formatCode="&quot;£&quot;#,##0.0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n-US"/>
          </a:p>
        </c:txPr>
        <c:crossAx val="274295816"/>
        <c:crosses val="autoZero"/>
        <c:crossBetween val="between"/>
      </c:valAx>
      <c:spPr>
        <a:noFill/>
        <a:ln>
          <a:noFill/>
        </a:ln>
        <a:effectLst/>
      </c:spPr>
    </c:plotArea>
    <c:legend>
      <c:legendPos val="b"/>
      <c:layout>
        <c:manualLayout>
          <c:xMode val="edge"/>
          <c:yMode val="edge"/>
          <c:x val="0.18281840413974934"/>
          <c:y val="0.89169339188382579"/>
          <c:w val="0.77258841220149943"/>
          <c:h val="6.654289369582477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lumMod val="75000"/>
                  <a:lumOff val="25000"/>
                </a:schemeClr>
              </a:solidFill>
              <a:latin typeface="+mn-lt"/>
              <a:ea typeface="+mn-ea"/>
              <a:cs typeface="+mn-cs"/>
            </a:defRPr>
          </a:pPr>
          <a:endParaRPr lang="en-US"/>
        </a:p>
      </c:txPr>
    </c:legend>
    <c:plotVisOnly val="1"/>
    <c:dispBlanksAs val="gap"/>
    <c:showDLblsOverMax val="0"/>
  </c:chart>
  <c:spPr>
    <a:solidFill>
      <a:schemeClr val="bg2">
        <a:lumMod val="9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129887</xdr:rowOff>
    </xdr:from>
    <xdr:to>
      <xdr:col>4</xdr:col>
      <xdr:colOff>1003837</xdr:colOff>
      <xdr:row>17</xdr:row>
      <xdr:rowOff>59921</xdr:rowOff>
    </xdr:to>
    <xdr:graphicFrame macro="">
      <xdr:nvGraphicFramePr>
        <xdr:cNvPr id="4" name="chtIncomePct" descr="Donut chart showing percentage of income." title="Percentage of income chart">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301040</xdr:colOff>
      <xdr:row>4</xdr:row>
      <xdr:rowOff>106456</xdr:rowOff>
    </xdr:from>
    <xdr:to>
      <xdr:col>10</xdr:col>
      <xdr:colOff>155865</xdr:colOff>
      <xdr:row>15</xdr:row>
      <xdr:rowOff>536864</xdr:rowOff>
    </xdr:to>
    <xdr:graphicFrame macro="">
      <xdr:nvGraphicFramePr>
        <xdr:cNvPr id="2" name="chtIncomeExpenses" descr="Column bar chart showing income and expenses." title="Income vs. Expenses">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thlyIncome" displayName="MonthlyIncome" ref="B18:C21" totalsRowShown="0" dataDxfId="10" headerRowCellStyle="Heading 2">
  <autoFilter ref="B18:C21" xr:uid="{00000000-0009-0000-0100-000001000000}"/>
  <tableColumns count="2">
    <tableColumn id="1" xr3:uid="{00000000-0010-0000-0000-000001000000}" name="ITEM" dataDxfId="6"/>
    <tableColumn id="2" xr3:uid="{00000000-0010-0000-0000-000002000000}" name="AMOUNT" dataDxfId="5"/>
  </tableColumns>
  <tableStyleInfo name="Personal budget table" showFirstColumn="0" showLastColumn="0" showRowStripes="1" showColumnStripes="0"/>
  <extLst>
    <ext xmlns:x14="http://schemas.microsoft.com/office/spreadsheetml/2009/9/main" uri="{504A1905-F514-4f6f-8877-14C23A59335A}">
      <x14:table altText="Monthly Income" altTextSummary="Enter monthly income sources and their amoun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thlyExpenses" displayName="MonthlyExpenses" ref="E18:G41" totalsRowShown="0" dataDxfId="9" headerRowCellStyle="Heading 2">
  <autoFilter ref="E18:G41" xr:uid="{00000000-0009-0000-0100-000002000000}"/>
  <tableColumns count="3">
    <tableColumn id="1" xr3:uid="{00000000-0010-0000-0100-000001000000}" name="ITEM" dataDxfId="8"/>
    <tableColumn id="2" xr3:uid="{00000000-0010-0000-0100-000002000000}" name="CUT-ABLE?" dataDxfId="4"/>
    <tableColumn id="3" xr3:uid="{00000000-0010-0000-0100-000003000000}" name="AMOUNT" dataDxfId="3"/>
  </tableColumns>
  <tableStyleInfo name="Personal budget table" showFirstColumn="0" showLastColumn="0" showRowStripes="1" showColumnStripes="0"/>
  <extLst>
    <ext xmlns:x14="http://schemas.microsoft.com/office/spreadsheetml/2009/9/main" uri="{504A1905-F514-4f6f-8877-14C23A59335A}">
      <x14:table altText="Monthly Expenses" altTextSummary="Enter monthly expense items, their due date and amounts per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avings" displayName="Savings" ref="I18:J21" totalsRowShown="0" dataDxfId="7" headerRowCellStyle="Heading 2">
  <autoFilter ref="I18:J21" xr:uid="{00000000-0009-0000-0100-000003000000}"/>
  <tableColumns count="2">
    <tableColumn id="1" xr3:uid="{00000000-0010-0000-0200-000001000000}" name="TYPE" dataDxfId="2"/>
    <tableColumn id="2" xr3:uid="{00000000-0010-0000-0200-000002000000}" name="AMOUNT" dataDxfId="1"/>
  </tableColumns>
  <tableStyleInfo name="Personal budget table" showFirstColumn="0" showLastColumn="0" showRowStripes="1" showColumnStripes="0"/>
  <extLst>
    <ext xmlns:x14="http://schemas.microsoft.com/office/spreadsheetml/2009/9/main" uri="{504A1905-F514-4f6f-8877-14C23A59335A}">
      <x14:table altText="Savings" altTextSummary="Enter monthly savings and date sav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Parallax">
  <a:themeElements>
    <a:clrScheme name="Target FM">
      <a:dk1>
        <a:srgbClr val="000000"/>
      </a:dk1>
      <a:lt1>
        <a:srgbClr val="FFFFFF"/>
      </a:lt1>
      <a:dk2>
        <a:srgbClr val="222A51"/>
      </a:dk2>
      <a:lt2>
        <a:srgbClr val="ECEFF8"/>
      </a:lt2>
      <a:accent1>
        <a:srgbClr val="222A51"/>
      </a:accent1>
      <a:accent2>
        <a:srgbClr val="504999"/>
      </a:accent2>
      <a:accent3>
        <a:srgbClr val="9EB0DB"/>
      </a:accent3>
      <a:accent4>
        <a:srgbClr val="ECEFEF"/>
      </a:accent4>
      <a:accent5>
        <a:srgbClr val="000000"/>
      </a:accent5>
      <a:accent6>
        <a:srgbClr val="FFFFFF"/>
      </a:accent6>
      <a:hlink>
        <a:srgbClr val="504999"/>
      </a:hlink>
      <a:folHlink>
        <a:srgbClr val="423D7F"/>
      </a:folHlink>
    </a:clrScheme>
    <a:fontScheme name="Parallax">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rallax">
      <a:fillStyleLst>
        <a:solidFill>
          <a:schemeClr val="phClr"/>
        </a:solidFill>
        <a:gradFill rotWithShape="1">
          <a:gsLst>
            <a:gs pos="0">
              <a:schemeClr val="phClr">
                <a:tint val="60000"/>
                <a:lumMod val="104000"/>
              </a:schemeClr>
            </a:gs>
            <a:gs pos="100000">
              <a:schemeClr val="phClr">
                <a:tint val="84000"/>
              </a:schemeClr>
            </a:gs>
          </a:gsLst>
          <a:lin ang="5400000" scaled="0"/>
        </a:gradFill>
        <a:gradFill rotWithShape="1">
          <a:gsLst>
            <a:gs pos="0">
              <a:schemeClr val="phClr">
                <a:tint val="96000"/>
                <a:lumMod val="102000"/>
              </a:schemeClr>
            </a:gs>
            <a:gs pos="100000">
              <a:schemeClr val="phClr">
                <a:shade val="88000"/>
                <a:lumMod val="94000"/>
              </a:schemeClr>
            </a:gs>
          </a:gsLst>
          <a:path path="circle">
            <a:fillToRect l="50000" t="100000" r="100000" b="50000"/>
          </a:path>
        </a:gradFill>
      </a:fillStyleLst>
      <a:lnStyleLst>
        <a:ln w="9525" cap="rnd" cmpd="sng" algn="ctr">
          <a:solidFill>
            <a:schemeClr val="phClr">
              <a:tint val="6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reflection blurRad="12700" stA="26000" endPos="32000" dist="12700" dir="5400000" sy="-100000" rotWithShape="0"/>
          </a:effectLst>
        </a:effectStyle>
        <a:effectStyle>
          <a:effectLst>
            <a:outerShdw blurRad="38100" dist="25400" dir="5400000" rotWithShape="0">
              <a:srgbClr val="000000">
                <a:alpha val="64000"/>
              </a:srgbClr>
            </a:outerShdw>
          </a:effectLst>
          <a:scene3d>
            <a:camera prst="orthographicFront">
              <a:rot lat="0" lon="0" rev="0"/>
            </a:camera>
            <a:lightRig rig="threePt" dir="tl">
              <a:rot lat="0" lon="0" rev="1200000"/>
            </a:lightRig>
          </a:scene3d>
          <a:sp3d>
            <a:bevelT w="25400" h="12700"/>
          </a:sp3d>
        </a:effectStyle>
      </a:effectStyleLst>
      <a:bgFillStyleLst>
        <a:solidFill>
          <a:schemeClr val="phClr"/>
        </a:solidFill>
        <a:gradFill rotWithShape="1">
          <a:gsLst>
            <a:gs pos="0">
              <a:schemeClr val="phClr">
                <a:tint val="90000"/>
                <a:lumMod val="110000"/>
              </a:schemeClr>
            </a:gs>
            <a:gs pos="100000">
              <a:schemeClr val="phClr">
                <a:shade val="64000"/>
                <a:lumMod val="98000"/>
              </a:schemeClr>
            </a:gs>
          </a:gsLst>
          <a:lin ang="5400000" scaled="0"/>
        </a:gradFill>
        <a:blipFill rotWithShape="1">
          <a:blip xmlns:r="http://schemas.openxmlformats.org/officeDocument/2006/relationships" r:embed="rId1">
            <a:duotone>
              <a:schemeClr val="phClr">
                <a:shade val="76000"/>
                <a:satMod val="180000"/>
              </a:schemeClr>
              <a:schemeClr val="phClr">
                <a:tint val="80000"/>
                <a:satMod val="120000"/>
                <a:lumMod val="180000"/>
              </a:schemeClr>
            </a:duotone>
          </a:blip>
          <a:stretch/>
        </a:blipFill>
      </a:bgFillStyleLst>
    </a:fmtScheme>
  </a:themeElements>
  <a:objectDefaults/>
  <a:extraClrSchemeLst/>
  <a:extLst>
    <a:ext uri="{05A4C25C-085E-4340-85A3-A5531E510DB2}">
      <thm15:themeFamily xmlns:thm15="http://schemas.microsoft.com/office/thememl/2012/main" name="Parallax" id="{3388167B-A2EB-4685-9635-1831D9AEF8C4}" vid="{4F7A876A-7598-49CA-AFC8-8EDA2551E4A7}"/>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fitToPage="1"/>
  </sheetPr>
  <dimension ref="A1:K41"/>
  <sheetViews>
    <sheetView showGridLines="0" tabSelected="1" zoomScale="125" zoomScaleNormal="125" workbookViewId="0">
      <selection activeCell="G35" sqref="G35"/>
    </sheetView>
  </sheetViews>
  <sheetFormatPr baseColWidth="10" defaultColWidth="9.3984375" defaultRowHeight="27.75" customHeight="1" x14ac:dyDescent="0.2"/>
  <cols>
    <col min="1" max="1" width="4.59765625" style="9" customWidth="1"/>
    <col min="2" max="2" width="19.796875" style="9" customWidth="1"/>
    <col min="3" max="3" width="15.796875" style="10" customWidth="1"/>
    <col min="4" max="4" width="6.59765625" style="9" customWidth="1"/>
    <col min="5" max="5" width="19.796875" style="9" customWidth="1"/>
    <col min="6" max="6" width="15.796875" style="11" customWidth="1"/>
    <col min="7" max="7" width="15.796875" style="10" customWidth="1"/>
    <col min="8" max="8" width="6.59765625" style="9" customWidth="1"/>
    <col min="9" max="9" width="15.796875" style="11" customWidth="1"/>
    <col min="10" max="10" width="15.796875" style="10" customWidth="1"/>
    <col min="11" max="11" width="4.59765625" style="9" customWidth="1"/>
    <col min="12" max="16384" width="9.3984375" style="9"/>
  </cols>
  <sheetData>
    <row r="1" spans="1:11" s="3" customFormat="1" ht="5.25" customHeight="1" x14ac:dyDescent="0.2"/>
    <row r="2" spans="1:11" s="13" customFormat="1" ht="40.5" customHeight="1" x14ac:dyDescent="0.2">
      <c r="B2" s="13" t="s">
        <v>21</v>
      </c>
      <c r="K2" s="13" t="s">
        <v>0</v>
      </c>
    </row>
    <row r="3" spans="1:11" s="4" customFormat="1" ht="70" customHeight="1" x14ac:dyDescent="0.2">
      <c r="B3" s="21" t="s">
        <v>30</v>
      </c>
      <c r="C3" s="21"/>
      <c r="D3" s="21"/>
      <c r="E3" s="21"/>
      <c r="F3" s="21"/>
      <c r="G3" s="21"/>
      <c r="H3" s="21"/>
      <c r="I3" s="21"/>
      <c r="J3" s="21"/>
    </row>
    <row r="4" spans="1:11" s="4" customFormat="1" ht="33" customHeight="1" x14ac:dyDescent="0.25">
      <c r="B4" s="12" t="s">
        <v>20</v>
      </c>
      <c r="F4" s="12" t="s">
        <v>1</v>
      </c>
    </row>
    <row r="5" spans="1:11" s="4" customFormat="1" ht="18.75" customHeight="1" x14ac:dyDescent="0.2">
      <c r="B5" s="16"/>
      <c r="E5" s="1"/>
      <c r="F5" s="17" t="s">
        <v>2</v>
      </c>
      <c r="G5" s="17"/>
    </row>
    <row r="6" spans="1:11" s="4" customFormat="1" ht="3.75" customHeight="1" x14ac:dyDescent="0.2">
      <c r="E6" s="1"/>
      <c r="F6" s="5"/>
      <c r="G6" s="5"/>
    </row>
    <row r="7" spans="1:11" s="4" customFormat="1" ht="46.5" customHeight="1" x14ac:dyDescent="0.2">
      <c r="E7" s="1"/>
      <c r="F7" s="18">
        <f>SUM(MonthlyIncome[AMOUNT])</f>
        <v>3500</v>
      </c>
      <c r="G7" s="18"/>
      <c r="I7" s="1"/>
      <c r="J7" s="2"/>
    </row>
    <row r="8" spans="1:11" s="4" customFormat="1" ht="18.75" customHeight="1" x14ac:dyDescent="0.2">
      <c r="F8" s="17" t="s">
        <v>3</v>
      </c>
      <c r="G8" s="17"/>
      <c r="I8" s="1"/>
      <c r="J8" s="2"/>
    </row>
    <row r="9" spans="1:11" s="4" customFormat="1" ht="3.75" customHeight="1" x14ac:dyDescent="0.2">
      <c r="F9" s="5"/>
      <c r="G9" s="5"/>
      <c r="I9" s="1"/>
      <c r="J9" s="2"/>
    </row>
    <row r="10" spans="1:11" s="4" customFormat="1" ht="46.5" customHeight="1" x14ac:dyDescent="0.2">
      <c r="E10" s="6"/>
      <c r="F10" s="18">
        <f>SUM(MonthlyExpenses[AMOUNT])</f>
        <v>3158</v>
      </c>
      <c r="G10" s="18"/>
    </row>
    <row r="11" spans="1:11" s="4" customFormat="1" ht="18.75" customHeight="1" x14ac:dyDescent="0.2">
      <c r="A11" s="6"/>
      <c r="E11" s="6"/>
      <c r="F11" s="17" t="s">
        <v>4</v>
      </c>
      <c r="G11" s="17"/>
    </row>
    <row r="12" spans="1:11" s="4" customFormat="1" ht="3.75" customHeight="1" x14ac:dyDescent="0.2">
      <c r="A12" s="6"/>
      <c r="E12" s="6"/>
      <c r="F12" s="5"/>
      <c r="G12" s="5"/>
    </row>
    <row r="13" spans="1:11" s="4" customFormat="1" ht="46.5" customHeight="1" x14ac:dyDescent="0.2">
      <c r="A13" s="6"/>
      <c r="E13" s="6"/>
      <c r="F13" s="18">
        <f>SUM(Savings[AMOUNT])</f>
        <v>50</v>
      </c>
      <c r="G13" s="18"/>
    </row>
    <row r="14" spans="1:11" s="4" customFormat="1" ht="18.75" customHeight="1" x14ac:dyDescent="0.2">
      <c r="A14" s="6"/>
      <c r="E14" s="6"/>
      <c r="F14" s="17" t="s">
        <v>5</v>
      </c>
      <c r="G14" s="17"/>
    </row>
    <row r="15" spans="1:11" s="4" customFormat="1" ht="3.75" customHeight="1" x14ac:dyDescent="0.2">
      <c r="A15" s="6"/>
      <c r="E15" s="6"/>
      <c r="F15" s="5"/>
      <c r="G15" s="5"/>
    </row>
    <row r="16" spans="1:11" s="4" customFormat="1" ht="46.5" customHeight="1" x14ac:dyDescent="0.2">
      <c r="A16" s="6"/>
      <c r="E16" s="6"/>
      <c r="F16" s="18">
        <f>TotalMonthlyIncome-TotalMonthlyExpenses-TotalMonthlySavings</f>
        <v>292</v>
      </c>
      <c r="G16" s="18"/>
    </row>
    <row r="17" spans="1:11" s="4" customFormat="1" ht="31.5" customHeight="1" x14ac:dyDescent="0.25">
      <c r="B17" s="12" t="s">
        <v>6</v>
      </c>
      <c r="C17" s="12"/>
      <c r="D17"/>
      <c r="E17" s="12" t="s">
        <v>7</v>
      </c>
      <c r="F17" s="12"/>
      <c r="G17" s="12"/>
      <c r="H17"/>
      <c r="I17" s="12" t="s">
        <v>23</v>
      </c>
      <c r="J17" s="12"/>
    </row>
    <row r="18" spans="1:11" s="4" customFormat="1" ht="18.75" customHeight="1" x14ac:dyDescent="0.2">
      <c r="B18" s="14" t="s">
        <v>8</v>
      </c>
      <c r="C18" s="14" t="s">
        <v>9</v>
      </c>
      <c r="E18" s="14" t="s">
        <v>8</v>
      </c>
      <c r="F18" s="14" t="s">
        <v>32</v>
      </c>
      <c r="G18" s="14" t="s">
        <v>9</v>
      </c>
      <c r="I18" s="14" t="s">
        <v>31</v>
      </c>
      <c r="J18" s="14" t="s">
        <v>9</v>
      </c>
    </row>
    <row r="19" spans="1:11" ht="28" customHeight="1" x14ac:dyDescent="0.2">
      <c r="A19" s="4"/>
      <c r="B19" s="4" t="s">
        <v>10</v>
      </c>
      <c r="C19" s="19">
        <v>2300</v>
      </c>
      <c r="D19" s="4"/>
      <c r="E19" s="4" t="s">
        <v>11</v>
      </c>
      <c r="F19" s="8" t="s">
        <v>33</v>
      </c>
      <c r="G19" s="19">
        <v>800</v>
      </c>
      <c r="H19" s="4"/>
      <c r="I19" s="8" t="s">
        <v>28</v>
      </c>
      <c r="J19" s="19">
        <v>50</v>
      </c>
      <c r="K19" s="4"/>
    </row>
    <row r="20" spans="1:11" ht="28" customHeight="1" x14ac:dyDescent="0.2">
      <c r="A20" s="4"/>
      <c r="B20" s="4" t="s">
        <v>12</v>
      </c>
      <c r="C20" s="19">
        <v>1200</v>
      </c>
      <c r="D20" s="4"/>
      <c r="E20" s="4" t="s">
        <v>27</v>
      </c>
      <c r="F20" s="8" t="s">
        <v>33</v>
      </c>
      <c r="G20" s="19">
        <v>120</v>
      </c>
      <c r="H20" s="4"/>
      <c r="I20" s="8" t="s">
        <v>29</v>
      </c>
      <c r="J20" s="19">
        <v>0</v>
      </c>
      <c r="K20" s="4"/>
    </row>
    <row r="21" spans="1:11" ht="28" customHeight="1" x14ac:dyDescent="0.2">
      <c r="A21" s="4"/>
      <c r="B21" s="4" t="s">
        <v>13</v>
      </c>
      <c r="C21" s="19">
        <v>0</v>
      </c>
      <c r="D21" s="4"/>
      <c r="E21" s="4" t="s">
        <v>14</v>
      </c>
      <c r="F21" s="8"/>
      <c r="G21" s="19">
        <v>50</v>
      </c>
      <c r="H21" s="4"/>
      <c r="I21" s="8" t="s">
        <v>13</v>
      </c>
      <c r="J21" s="19">
        <v>0</v>
      </c>
      <c r="K21" s="4"/>
    </row>
    <row r="22" spans="1:11" ht="28" customHeight="1" x14ac:dyDescent="0.2">
      <c r="A22" s="4"/>
      <c r="B22" s="4"/>
      <c r="C22" s="7"/>
      <c r="D22" s="4"/>
      <c r="E22" s="4" t="s">
        <v>24</v>
      </c>
      <c r="F22" s="8"/>
      <c r="G22" s="19">
        <v>90</v>
      </c>
      <c r="H22" s="4"/>
      <c r="K22" s="4"/>
    </row>
    <row r="23" spans="1:11" ht="28" customHeight="1" x14ac:dyDescent="0.2">
      <c r="A23" s="4"/>
      <c r="B23" s="4"/>
      <c r="C23" s="7"/>
      <c r="D23" s="4"/>
      <c r="E23" s="4" t="s">
        <v>15</v>
      </c>
      <c r="F23" s="8"/>
      <c r="G23" s="19">
        <v>800</v>
      </c>
      <c r="H23" s="4"/>
      <c r="K23" s="4"/>
    </row>
    <row r="24" spans="1:11" ht="28" customHeight="1" x14ac:dyDescent="0.2">
      <c r="A24" s="4"/>
      <c r="B24" s="4"/>
      <c r="C24" s="7"/>
      <c r="D24" s="4"/>
      <c r="E24" s="4" t="s">
        <v>25</v>
      </c>
      <c r="F24" s="8"/>
      <c r="G24" s="19">
        <v>50</v>
      </c>
      <c r="H24" s="4"/>
      <c r="K24" s="4"/>
    </row>
    <row r="25" spans="1:11" ht="28" customHeight="1" x14ac:dyDescent="0.2">
      <c r="A25" s="4"/>
      <c r="B25" s="4"/>
      <c r="C25" s="7"/>
      <c r="D25" s="4"/>
      <c r="E25" s="4" t="s">
        <v>26</v>
      </c>
      <c r="F25" s="8"/>
      <c r="G25" s="19">
        <v>120</v>
      </c>
      <c r="H25" s="4"/>
      <c r="K25" s="4"/>
    </row>
    <row r="26" spans="1:11" ht="28" customHeight="1" x14ac:dyDescent="0.2">
      <c r="A26" s="4"/>
      <c r="B26" s="4"/>
      <c r="C26" s="7"/>
      <c r="D26" s="4"/>
      <c r="E26" s="4" t="s">
        <v>36</v>
      </c>
      <c r="F26" s="8"/>
      <c r="G26" s="19">
        <v>50</v>
      </c>
      <c r="H26" s="4"/>
      <c r="K26" s="4"/>
    </row>
    <row r="27" spans="1:11" ht="28" customHeight="1" x14ac:dyDescent="0.2">
      <c r="A27" s="4"/>
      <c r="B27" s="4"/>
      <c r="C27" s="7"/>
      <c r="D27" s="4"/>
      <c r="E27" s="4" t="s">
        <v>16</v>
      </c>
      <c r="F27" s="8"/>
      <c r="G27" s="19">
        <v>100</v>
      </c>
      <c r="H27" s="4"/>
      <c r="K27" s="4"/>
    </row>
    <row r="28" spans="1:11" ht="29" customHeight="1" x14ac:dyDescent="0.2">
      <c r="A28" s="4"/>
      <c r="B28" s="4"/>
      <c r="C28" s="7"/>
      <c r="D28" s="4"/>
      <c r="E28" s="20" t="s">
        <v>37</v>
      </c>
      <c r="F28" s="8"/>
      <c r="G28" s="19">
        <v>78</v>
      </c>
      <c r="H28" s="4"/>
      <c r="K28" s="4"/>
    </row>
    <row r="29" spans="1:11" ht="28" customHeight="1" x14ac:dyDescent="0.2">
      <c r="A29" s="4"/>
      <c r="B29" s="4"/>
      <c r="C29" s="7"/>
      <c r="D29" s="4"/>
      <c r="E29" s="4" t="s">
        <v>17</v>
      </c>
      <c r="F29" s="8"/>
      <c r="G29" s="19">
        <v>50</v>
      </c>
      <c r="H29" s="4"/>
      <c r="K29" s="4"/>
    </row>
    <row r="30" spans="1:11" ht="28" customHeight="1" x14ac:dyDescent="0.2">
      <c r="A30" s="4"/>
      <c r="B30" s="4"/>
      <c r="C30" s="7"/>
      <c r="D30" s="4"/>
      <c r="E30" s="4" t="s">
        <v>18</v>
      </c>
      <c r="F30" s="8"/>
      <c r="G30" s="19">
        <v>100</v>
      </c>
      <c r="H30" s="4"/>
      <c r="K30" s="4"/>
    </row>
    <row r="31" spans="1:11" ht="28" customHeight="1" x14ac:dyDescent="0.2">
      <c r="A31" s="4"/>
      <c r="B31" s="4"/>
      <c r="C31" s="7"/>
      <c r="D31" s="4"/>
      <c r="E31" s="4" t="s">
        <v>19</v>
      </c>
      <c r="F31" s="8"/>
      <c r="G31" s="19">
        <v>50</v>
      </c>
      <c r="H31" s="4"/>
      <c r="K31" s="4"/>
    </row>
    <row r="32" spans="1:11" ht="27.75" customHeight="1" x14ac:dyDescent="0.2">
      <c r="E32" s="4" t="s">
        <v>34</v>
      </c>
      <c r="F32" s="25" t="s">
        <v>35</v>
      </c>
      <c r="G32" s="24">
        <v>0</v>
      </c>
    </row>
    <row r="33" spans="5:7" ht="27.75" customHeight="1" x14ac:dyDescent="0.2">
      <c r="E33" s="4" t="s">
        <v>38</v>
      </c>
      <c r="F33" s="23"/>
      <c r="G33" s="24">
        <v>250</v>
      </c>
    </row>
    <row r="34" spans="5:7" ht="27.75" customHeight="1" x14ac:dyDescent="0.2">
      <c r="E34" s="4" t="s">
        <v>39</v>
      </c>
      <c r="F34" s="23"/>
      <c r="G34" s="24">
        <v>400</v>
      </c>
    </row>
    <row r="35" spans="5:7" ht="27.75" customHeight="1" x14ac:dyDescent="0.2">
      <c r="E35" s="4" t="s">
        <v>40</v>
      </c>
      <c r="F35" s="23"/>
      <c r="G35" s="24">
        <v>50</v>
      </c>
    </row>
    <row r="36" spans="5:7" ht="27.75" customHeight="1" x14ac:dyDescent="0.2">
      <c r="E36" s="4" t="s">
        <v>13</v>
      </c>
      <c r="F36" s="23"/>
      <c r="G36" s="24">
        <v>0</v>
      </c>
    </row>
    <row r="37" spans="5:7" ht="27.75" customHeight="1" x14ac:dyDescent="0.2">
      <c r="E37" s="4" t="s">
        <v>13</v>
      </c>
      <c r="F37" s="23"/>
      <c r="G37" s="24">
        <v>0</v>
      </c>
    </row>
    <row r="38" spans="5:7" ht="27.75" customHeight="1" x14ac:dyDescent="0.2">
      <c r="E38" s="4" t="s">
        <v>13</v>
      </c>
      <c r="F38" s="23"/>
      <c r="G38" s="24">
        <v>0</v>
      </c>
    </row>
    <row r="39" spans="5:7" ht="27.75" customHeight="1" x14ac:dyDescent="0.2">
      <c r="E39" s="4" t="s">
        <v>13</v>
      </c>
      <c r="F39" s="23"/>
      <c r="G39" s="24">
        <v>0</v>
      </c>
    </row>
    <row r="40" spans="5:7" ht="27.75" customHeight="1" x14ac:dyDescent="0.2">
      <c r="E40" s="4" t="s">
        <v>13</v>
      </c>
      <c r="F40" s="23"/>
      <c r="G40" s="24">
        <v>0</v>
      </c>
    </row>
    <row r="41" spans="5:7" ht="27.75" customHeight="1" x14ac:dyDescent="0.2">
      <c r="E41" s="22"/>
      <c r="F41" s="23"/>
      <c r="G41" s="24"/>
    </row>
  </sheetData>
  <mergeCells count="9">
    <mergeCell ref="B3:J3"/>
    <mergeCell ref="F14:G14"/>
    <mergeCell ref="F16:G16"/>
    <mergeCell ref="F5:G5"/>
    <mergeCell ref="F7:G7"/>
    <mergeCell ref="F8:G8"/>
    <mergeCell ref="F10:G10"/>
    <mergeCell ref="F11:G11"/>
    <mergeCell ref="F13:G13"/>
  </mergeCells>
  <printOptions horizontalCentered="1"/>
  <pageMargins left="0.4" right="0.4" top="0.4" bottom="0.4" header="0.25" footer="0.25"/>
  <pageSetup scale="71" fitToHeight="0" orientation="portrait" r:id="rId1"/>
  <headerFooter differentFirst="1">
    <oddFooter>&amp;CPage &amp;P of &amp;N</oddFooter>
  </headerFooter>
  <drawing r:id="rId2"/>
  <tableParts count="3">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expression" priority="1" id="{29259091-5E1F-48B8-ACB1-043C76D3FB35}">
            <xm:f>'Chart Data'!$B$6</xm:f>
            <x14:dxf>
              <font>
                <color theme="7"/>
              </font>
            </x14:dxf>
          </x14:cfRule>
          <xm:sqref>F16:G16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tint="0.249977111117893"/>
  </sheetPr>
  <dimension ref="B2:B6"/>
  <sheetViews>
    <sheetView workbookViewId="0">
      <selection activeCell="B7" sqref="B7"/>
    </sheetView>
  </sheetViews>
  <sheetFormatPr baseColWidth="10" defaultColWidth="9" defaultRowHeight="14" x14ac:dyDescent="0.2"/>
  <cols>
    <col min="1" max="1" width="2" customWidth="1"/>
  </cols>
  <sheetData>
    <row r="2" spans="2:2" x14ac:dyDescent="0.2">
      <c r="B2" t="s">
        <v>22</v>
      </c>
    </row>
    <row r="4" spans="2:2" x14ac:dyDescent="0.2">
      <c r="B4" s="15">
        <f>MIN(1,1-B5)</f>
        <v>9.7714285714285753E-2</v>
      </c>
    </row>
    <row r="5" spans="2:2" x14ac:dyDescent="0.2">
      <c r="B5" s="15">
        <f>MIN(TotalMonthlyExpenses/TotalMonthlyIncome,1)</f>
        <v>0.90228571428571425</v>
      </c>
    </row>
    <row r="6" spans="2:2" x14ac:dyDescent="0.2">
      <c r="B6" t="b">
        <f>(TotalMonthlyExpenses/TotalMonthlyIncome)&gt;1</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TM10000049</Template>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Current Month</vt:lpstr>
      <vt:lpstr>Chart Data</vt:lpstr>
      <vt:lpstr>'Current Month'!Print_Titles</vt:lpstr>
      <vt:lpstr>TotalMonthlyExpenses</vt:lpstr>
      <vt:lpstr>TotalMonthlyIncome</vt:lpstr>
      <vt:lpstr>TotalMonthlySavings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Paterson</dc:creator>
  <cp:lastModifiedBy>Sharon Paterson</cp:lastModifiedBy>
  <dcterms:created xsi:type="dcterms:W3CDTF">2014-09-09T12:15:28Z</dcterms:created>
  <dcterms:modified xsi:type="dcterms:W3CDTF">2021-02-14T21:37:09Z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TF10000002</vt:lpwstr>
  </property>
</Properties>
</file>